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3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<sst xmlns="http://schemas.openxmlformats.org/spreadsheetml/2006/main" count="15" uniqueCount="15">
  <si>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mean x=52.9</t>
  </si>
  <si>
    <t>mean Y=366.26</t>
  </si>
  <si>
    <t>Time (minutes)</t>
  </si>
  <si>
    <t>Weight of Dye (Da)</t>
  </si>
  <si>
    <t>X-mean X</t>
  </si>
  <si>
    <t>Y-mean Y</t>
  </si>
  <si>
    <t>product</t>
  </si>
  <si>
    <t>numerator for slope=</t>
  </si>
  <si>
    <t>Square of (X - mean X)</t>
  </si>
  <si>
    <t xml:space="preserve">denominator for slope = </t>
  </si>
  <si>
    <t>sum of square of (X-mean X)=</t>
  </si>
  <si>
    <t>slope=376.58 / 9540.4</t>
  </si>
  <si>
    <t>sum of products = - 376.58</t>
  </si>
  <si>
    <t>intercept = 366.26 + (-.03947) ( 52.9</t>
  </si>
  <si>
    <t>equals 366.22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</si>
</sst>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12.57421875" style="0" customWidth="1"/>
    <col min="2" max="2" width="18.421875" style="0" customWidth="1"/>
  </cols>
  <sheetData>
    <row r="1" spans="1:7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G1" t="s">
        <v>8</v>
      </c>
    </row>
    <row r="2" spans="1:7" ht="12.75">
      <c r="A2">
        <v>0</v>
      </c>
      <c r="B2">
        <v>367.2</v>
      </c>
      <c r="C2">
        <f>A2-52.9</f>
        <v>-52.9</v>
      </c>
      <c r="D2">
        <f>B2-366.26</f>
        <v>0.9399999999999977</v>
      </c>
      <c r="E2">
        <f>C2*D2</f>
        <v>-49.72599999999988</v>
      </c>
      <c r="G2">
        <f>C2*C2</f>
        <v>2798.41</v>
      </c>
    </row>
    <row r="3" spans="1:7" ht="12.75">
      <c r="A3">
        <v>15.3</v>
      </c>
      <c r="B3">
        <v>368.97</v>
      </c>
      <c r="C3">
        <f aca="true" t="shared" si="0" ref="C3:C9">A3-52.9</f>
        <v>-37.599999999999994</v>
      </c>
      <c r="D3">
        <f aca="true" t="shared" si="1" ref="D3:D9">B3-366.26</f>
        <v>2.7100000000000364</v>
      </c>
      <c r="E3">
        <f aca="true" t="shared" si="2" ref="E3:E9">C3*D3</f>
        <v>-101.89600000000135</v>
      </c>
      <c r="G3">
        <f aca="true" t="shared" si="3" ref="G3:G9">C3*C3</f>
        <v>1413.7599999999995</v>
      </c>
    </row>
    <row r="4" spans="1:7" ht="12.75">
      <c r="A4">
        <v>30.6</v>
      </c>
      <c r="B4">
        <v>367.42</v>
      </c>
      <c r="C4">
        <f t="shared" si="0"/>
        <v>-22.299999999999997</v>
      </c>
      <c r="D4">
        <f t="shared" si="1"/>
        <v>1.160000000000025</v>
      </c>
      <c r="E4">
        <f t="shared" si="2"/>
        <v>-25.868000000000553</v>
      </c>
      <c r="G4">
        <f t="shared" si="3"/>
        <v>497.28999999999985</v>
      </c>
    </row>
    <row r="5" spans="1:7" ht="12.75">
      <c r="A5">
        <v>45.3</v>
      </c>
      <c r="B5">
        <v>366.19</v>
      </c>
      <c r="C5">
        <f t="shared" si="0"/>
        <v>-7.600000000000001</v>
      </c>
      <c r="D5">
        <f t="shared" si="1"/>
        <v>-0.06999999999999318</v>
      </c>
      <c r="E5">
        <f t="shared" si="2"/>
        <v>0.5319999999999483</v>
      </c>
      <c r="G5">
        <f t="shared" si="3"/>
        <v>57.76000000000002</v>
      </c>
    </row>
    <row r="6" spans="1:7" ht="12.75">
      <c r="A6">
        <v>60.2</v>
      </c>
      <c r="B6">
        <v>365.91</v>
      </c>
      <c r="C6">
        <f t="shared" si="0"/>
        <v>7.300000000000004</v>
      </c>
      <c r="D6">
        <f t="shared" si="1"/>
        <v>-0.3499999999999659</v>
      </c>
      <c r="E6">
        <f t="shared" si="2"/>
        <v>-2.5549999999997524</v>
      </c>
      <c r="G6">
        <f t="shared" si="3"/>
        <v>53.29000000000006</v>
      </c>
    </row>
    <row r="7" spans="1:7" ht="12.75">
      <c r="A7">
        <v>75.5</v>
      </c>
      <c r="B7">
        <v>365.68</v>
      </c>
      <c r="C7">
        <f t="shared" si="0"/>
        <v>22.6</v>
      </c>
      <c r="D7">
        <f t="shared" si="1"/>
        <v>-0.5799999999999841</v>
      </c>
      <c r="E7">
        <f t="shared" si="2"/>
        <v>-13.107999999999642</v>
      </c>
      <c r="G7">
        <f t="shared" si="3"/>
        <v>510.76000000000005</v>
      </c>
    </row>
    <row r="8" spans="1:7" ht="12.75">
      <c r="A8">
        <v>90.6</v>
      </c>
      <c r="B8">
        <v>365.12</v>
      </c>
      <c r="C8">
        <f t="shared" si="0"/>
        <v>37.699999999999996</v>
      </c>
      <c r="D8">
        <f t="shared" si="1"/>
        <v>-1.1399999999999864</v>
      </c>
      <c r="E8">
        <f t="shared" si="2"/>
        <v>-42.97799999999948</v>
      </c>
      <c r="G8">
        <f t="shared" si="3"/>
        <v>1421.2899999999997</v>
      </c>
    </row>
    <row r="9" spans="1:7" ht="12.75">
      <c r="A9">
        <v>105.7</v>
      </c>
      <c r="B9">
        <v>363.59</v>
      </c>
      <c r="C9">
        <f t="shared" si="0"/>
        <v>52.800000000000004</v>
      </c>
      <c r="D9">
        <f t="shared" si="1"/>
        <v>-2.670000000000016</v>
      </c>
      <c r="E9">
        <f t="shared" si="2"/>
        <v>-140.97600000000085</v>
      </c>
      <c r="G9">
        <f t="shared" si="3"/>
        <v>2787.8400000000006</v>
      </c>
    </row>
    <row r="11" spans="1:2" ht="12.75">
      <c r="A11" t="s">
        <v>0</v>
      </c>
      <c r="B11" t="s">
        <v>1</v>
      </c>
    </row>
    <row r="12" ht="12.75">
      <c r="E12" t="s">
        <v>7</v>
      </c>
    </row>
    <row r="13" ht="12.75">
      <c r="E13" t="s">
        <v>12</v>
      </c>
    </row>
    <row r="15" ht="12.75">
      <c r="E15" t="s">
        <v>9</v>
      </c>
    </row>
    <row r="16" ht="12.75">
      <c r="E16" t="s">
        <v>10</v>
      </c>
    </row>
    <row r="17" ht="12.75">
      <c r="E17">
        <v>9540.4</v>
      </c>
    </row>
    <row r="19" ht="12.75">
      <c r="E19" t="s">
        <v>11</v>
      </c>
    </row>
    <row r="20" ht="12.75">
      <c r="E20">
        <v>-0.039472</v>
      </c>
    </row>
    <row r="22" ht="12.75">
      <c r="E22" t="s">
        <v>13</v>
      </c>
    </row>
    <row r="23" ht="12.75">
      <c r="E23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Bratton</dc:creator>
  <cp:keywords/>
  <dc:description/>
  <cp:lastModifiedBy>Kathleen Bratton</cp:lastModifiedBy>
  <dcterms:created xsi:type="dcterms:W3CDTF">2006-07-06T02:47:23Z</dcterms:created>
  <dcterms:modified xsi:type="dcterms:W3CDTF">2006-07-06T04:53:57Z</dcterms:modified>
  <cp:category/>
  <cp:version/>
  <cp:contentType/>
  <cp:contentStatus/>
</cp:coreProperties>
</file>